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Petia Petkova\Desktop\Лекоатлетически звезди 2024_26-27.11\startovi_spisaci_26.11.2024\"/>
    </mc:Choice>
  </mc:AlternateContent>
  <xr:revisionPtr revIDLastSave="0" documentId="13_ncr:1_{2BBB1565-CD3E-49A4-9BFB-B152D2E1355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серии" sheetId="1" r:id="rId1"/>
  </sheets>
  <definedNames>
    <definedName name="_xlnm._FilterDatabase" localSheetId="0" hidden="1">серии!$B$17:$F$23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H25" i="1"/>
  <c r="H24" i="1"/>
  <c r="H23" i="1"/>
  <c r="H22" i="1"/>
  <c r="H21" i="1"/>
  <c r="H20" i="1"/>
  <c r="H19" i="1"/>
  <c r="H18" i="1"/>
  <c r="H17" i="1"/>
  <c r="H16" i="1"/>
  <c r="H14" i="1"/>
  <c r="H13" i="1"/>
  <c r="H12" i="1"/>
</calcChain>
</file>

<file path=xl/sharedStrings.xml><?xml version="1.0" encoding="utf-8"?>
<sst xmlns="http://schemas.openxmlformats.org/spreadsheetml/2006/main" count="50" uniqueCount="43">
  <si>
    <t>"Лекоатлетически звезди на София" 2024</t>
  </si>
  <si>
    <t>Градски шампионат по лека атлетика</t>
  </si>
  <si>
    <t>26-27 ноември 2024 г.</t>
  </si>
  <si>
    <t>гр. София</t>
  </si>
  <si>
    <t>зала "Асикс Арена"</t>
  </si>
  <si>
    <t>старт:</t>
  </si>
  <si>
    <t>ХПТ момичета 1-2 клас</t>
  </si>
  <si>
    <t>11:30 /вторник/</t>
  </si>
  <si>
    <t xml:space="preserve">КРАЙНО КЛАСИРАНЕ </t>
  </si>
  <si>
    <t>край:11:38</t>
  </si>
  <si>
    <t>съст. №</t>
  </si>
  <si>
    <t>име и фамлия</t>
  </si>
  <si>
    <t>год.</t>
  </si>
  <si>
    <t>училище</t>
  </si>
  <si>
    <t>1 опит</t>
  </si>
  <si>
    <t>2 опит</t>
  </si>
  <si>
    <t>резултат</t>
  </si>
  <si>
    <t>Симона Арнаудова</t>
  </si>
  <si>
    <t>142 ОУ "Веселин Ханчев"</t>
  </si>
  <si>
    <t>Карина Кирилова</t>
  </si>
  <si>
    <t>44. СУ „Неофит Бозвели”</t>
  </si>
  <si>
    <t>Борислава Цветкова</t>
  </si>
  <si>
    <t xml:space="preserve">92 ОУ "Димитър Талев" </t>
  </si>
  <si>
    <t>Стефани Георгиева</t>
  </si>
  <si>
    <t xml:space="preserve">58 ОУ "Сергей Румянцев" </t>
  </si>
  <si>
    <t>Леа-Жаклин Георгиева</t>
  </si>
  <si>
    <t>27.СУ "Ак.Георги Караславов"</t>
  </si>
  <si>
    <t>София Алексиева</t>
  </si>
  <si>
    <t>6 ОУ "Граф Н.П.Игнатиев "</t>
  </si>
  <si>
    <t>Мая Марукян</t>
  </si>
  <si>
    <t>Стефания Манолова</t>
  </si>
  <si>
    <t>ЧСУ"Увекинд"</t>
  </si>
  <si>
    <t>Ивана Аспарухова</t>
  </si>
  <si>
    <t>Елена Конярска</t>
  </si>
  <si>
    <t>ЧОУ  "Света София'</t>
  </si>
  <si>
    <t>Анна Димитрова</t>
  </si>
  <si>
    <t>Йоана Джевизова</t>
  </si>
  <si>
    <t>Вяра Генова</t>
  </si>
  <si>
    <t>Антония Кръстева</t>
  </si>
  <si>
    <t>98 Начално училище "Св. св. Кирил и Методий"</t>
  </si>
  <si>
    <t>Дария Ангелова</t>
  </si>
  <si>
    <t>Никол Георгиева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</si>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</sst>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charset val="204"/>
      <scheme val="minor"/>
    </font>
    <font>
      <sz val="10"/>
      <color theme="1"/>
      <name val="Arial Narrow"/>
      <charset val="134"/>
    </font>
    <font>
      <sz val="11"/>
      <color theme="1"/>
      <name val="Arial Narrow"/>
      <charset val="134"/>
    </font>
    <font>
      <b/>
      <sz val="9"/>
      <color theme="1"/>
      <name val="Arial Narrow"/>
      <charset val="134"/>
    </font>
    <font>
      <sz val="18"/>
      <color theme="1"/>
      <name val="Arial Narrow"/>
      <charset val="134"/>
    </font>
    <font>
      <b/>
      <sz val="18"/>
      <color theme="1"/>
      <name val="Arial Narrow"/>
      <charset val="134"/>
    </font>
    <font>
      <sz val="14"/>
      <color theme="1"/>
      <name val="Arial Narrow"/>
      <charset val="134"/>
    </font>
    <font>
      <b/>
      <sz val="20"/>
      <color theme="1"/>
      <name val="Arial Narrow"/>
      <charset val="134"/>
    </font>
    <font>
      <b/>
      <sz val="11"/>
      <color theme="1"/>
      <name val="Arial Narrow"/>
      <charset val="134"/>
    </font>
    <font>
      <sz val="11"/>
      <name val="Arial Narrow"/>
      <charset val="134"/>
    </font>
    <font>
      <sz val="8"/>
      <color theme="1"/>
      <name val="Arial Narrow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14" fontId="2" fillId="0" borderId="0" xfId="0" applyNumberFormat="1" applyFont="1" applyAlignment="1">
      <alignment horizontal="left"/>
    </xf>
    <xf numFmtId="0" fontId="8" fillId="0" borderId="0" xfId="0" applyFont="1"/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50799</xdr:colOff>
      <xdr:row>1</xdr:row>
      <xdr:rowOff>0</xdr:rowOff>
    </xdr:from>
    <xdr:to>
      <xdr:col>1</xdr:col>
      <xdr:colOff>522532</xdr:colOff>
      <xdr:row>3</xdr:row>
      <xdr:rowOff>201084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165" y="190500"/>
          <a:ext cx="72644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618067</xdr:colOff>
      <xdr:row>1</xdr:row>
      <xdr:rowOff>18833</xdr:rowOff>
    </xdr:from>
    <xdr:to>
      <xdr:col>7</xdr:col>
      <xdr:colOff>678185</xdr:colOff>
      <xdr:row>3</xdr:row>
      <xdr:rowOff>211667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17565" y="208915"/>
          <a:ext cx="795020" cy="703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tabSelected="1" zoomScale="90" zoomScaleNormal="90" workbookViewId="0">
      <selection activeCell="K20" sqref="K20"/>
    </sheetView>
  </sheetViews>
  <sheetFormatPr defaultColWidth="9.140625" defaultRowHeight="16.5"/>
  <cols>
    <col min="1" max="1" width="3.7109375" style="1" customWidth="1"/>
    <col min="2" max="2" width="8.28515625" style="1" customWidth="1"/>
    <col min="3" max="3" width="21.7109375" style="2" customWidth="1"/>
    <col min="4" max="4" width="6.42578125" style="3" customWidth="1"/>
    <col min="5" max="5" width="26.42578125" style="4" customWidth="1"/>
    <col min="6" max="7" width="10.7109375" style="1" customWidth="1"/>
    <col min="8" max="8" width="10.7109375" style="3" customWidth="1"/>
    <col min="9" max="16384" width="9.140625" style="5"/>
  </cols>
  <sheetData>
    <row r="1" spans="1:8" ht="15" customHeight="1">
      <c r="G1" s="5"/>
    </row>
    <row r="2" spans="1:8" ht="20.100000000000001" customHeight="1">
      <c r="D2" s="5"/>
      <c r="E2" s="6"/>
      <c r="F2" s="6"/>
      <c r="G2" s="5"/>
    </row>
    <row r="3" spans="1:8" ht="20.100000000000001" customHeight="1">
      <c r="D3" s="6"/>
      <c r="E3" s="7" t="s">
        <v>0</v>
      </c>
      <c r="F3" s="6"/>
      <c r="G3" s="5"/>
    </row>
    <row r="4" spans="1:8" ht="20.100000000000001" customHeight="1">
      <c r="B4" s="5"/>
      <c r="E4" s="8" t="s">
        <v>1</v>
      </c>
      <c r="F4" s="9"/>
      <c r="G4" s="10"/>
    </row>
    <row r="5" spans="1:8" ht="15" customHeight="1">
      <c r="A5" s="11" t="s">
        <v>2</v>
      </c>
      <c r="B5" s="3"/>
      <c r="C5" s="5"/>
      <c r="E5" s="12"/>
      <c r="F5" s="5"/>
      <c r="G5" s="5"/>
      <c r="H5" s="13" t="s">
        <v>3</v>
      </c>
    </row>
    <row r="6" spans="1:8" ht="14.1" customHeight="1">
      <c r="A6" s="3"/>
      <c r="B6" s="3"/>
      <c r="C6" s="5"/>
      <c r="E6" s="12"/>
      <c r="F6" s="5"/>
      <c r="G6" s="5"/>
      <c r="H6" s="13" t="s">
        <v>4</v>
      </c>
    </row>
    <row r="7" spans="1:8" ht="14.1" customHeight="1">
      <c r="A7" s="14"/>
      <c r="B7" s="3"/>
      <c r="C7" s="5"/>
      <c r="E7" s="12"/>
      <c r="F7" s="5"/>
      <c r="G7" s="5"/>
      <c r="H7" s="14" t="s">
        <v>5</v>
      </c>
    </row>
    <row r="8" spans="1:8" ht="14.1" customHeight="1">
      <c r="A8" s="14" t="s">
        <v>6</v>
      </c>
      <c r="B8" s="3"/>
      <c r="C8" s="5"/>
      <c r="E8" s="12"/>
      <c r="F8" s="5"/>
      <c r="G8" s="5"/>
      <c r="H8" s="15" t="s">
        <v>7</v>
      </c>
    </row>
    <row r="9" spans="1:8" ht="14.1" customHeight="1">
      <c r="A9" s="3"/>
      <c r="B9" s="3"/>
      <c r="C9" s="5"/>
      <c r="D9" s="5"/>
      <c r="E9" s="16" t="s">
        <v>8</v>
      </c>
      <c r="F9" s="5"/>
      <c r="G9" s="5"/>
      <c r="H9" s="14" t="s">
        <v>9</v>
      </c>
    </row>
    <row r="10" spans="1:8" ht="14.1" customHeight="1">
      <c r="A10" s="17" t="s">
        <v>42</v>
      </c>
      <c r="B10" s="17" t="s">
        <v>10</v>
      </c>
      <c r="C10" s="17" t="s">
        <v>11</v>
      </c>
      <c r="D10" s="17" t="s">
        <v>12</v>
      </c>
      <c r="E10" s="17" t="s">
        <v>13</v>
      </c>
      <c r="F10" s="18" t="s">
        <v>14</v>
      </c>
      <c r="G10" s="18" t="s">
        <v>15</v>
      </c>
      <c r="H10" s="17" t="s">
        <v>16</v>
      </c>
    </row>
    <row r="11" spans="1:8" ht="14.1" customHeight="1">
      <c r="A11" s="19">
        <v>1</v>
      </c>
      <c r="B11" s="20">
        <v>83</v>
      </c>
      <c r="C11" s="21" t="s">
        <v>17</v>
      </c>
      <c r="D11" s="22">
        <v>2016</v>
      </c>
      <c r="E11" s="23" t="s">
        <v>18</v>
      </c>
      <c r="F11" s="24">
        <v>580</v>
      </c>
      <c r="G11" s="24">
        <v>446</v>
      </c>
      <c r="H11" s="24">
        <v>580</v>
      </c>
    </row>
    <row r="12" spans="1:8" ht="14.1" customHeight="1">
      <c r="A12" s="19">
        <v>2</v>
      </c>
      <c r="B12" s="20">
        <v>638</v>
      </c>
      <c r="C12" s="25" t="s">
        <v>19</v>
      </c>
      <c r="D12" s="19">
        <v>2016</v>
      </c>
      <c r="E12" s="23" t="s">
        <v>20</v>
      </c>
      <c r="F12" s="24">
        <v>420</v>
      </c>
      <c r="G12" s="24">
        <v>570</v>
      </c>
      <c r="H12" s="24">
        <f>IF(F12="","",IF(COUNT(F12:G12)&gt;0,MAX(F12:G12),"NM"))</f>
        <v>570</v>
      </c>
    </row>
    <row r="13" spans="1:8" ht="14.1" customHeight="1">
      <c r="A13" s="19">
        <v>3</v>
      </c>
      <c r="B13" s="20">
        <v>513</v>
      </c>
      <c r="C13" s="26" t="s">
        <v>21</v>
      </c>
      <c r="D13" s="27">
        <v>2016</v>
      </c>
      <c r="E13" s="23" t="s">
        <v>22</v>
      </c>
      <c r="F13" s="24">
        <v>556</v>
      </c>
      <c r="G13" s="24">
        <v>554</v>
      </c>
      <c r="H13" s="24">
        <f>IF(F13="","",IF(COUNT(F13:G13)&gt;0,MAX(F13:G13),"NM"))</f>
        <v>556</v>
      </c>
    </row>
    <row r="14" spans="1:8" ht="14.1" customHeight="1">
      <c r="A14" s="19">
        <v>4</v>
      </c>
      <c r="B14" s="20">
        <v>422</v>
      </c>
      <c r="C14" s="26" t="s">
        <v>23</v>
      </c>
      <c r="D14" s="27">
        <v>2016</v>
      </c>
      <c r="E14" s="23" t="s">
        <v>24</v>
      </c>
      <c r="F14" s="24">
        <v>532</v>
      </c>
      <c r="G14" s="24">
        <v>540</v>
      </c>
      <c r="H14" s="24">
        <f>IF(F14="","",IF(COUNT(F14:G14)&gt;0,MAX(F14:G14),"NM"))</f>
        <v>540</v>
      </c>
    </row>
    <row r="15" spans="1:8" ht="14.1" customHeight="1">
      <c r="A15" s="19">
        <v>5</v>
      </c>
      <c r="B15" s="20">
        <v>110</v>
      </c>
      <c r="C15" s="21" t="s">
        <v>25</v>
      </c>
      <c r="D15" s="22">
        <v>2016</v>
      </c>
      <c r="E15" s="23" t="s">
        <v>26</v>
      </c>
      <c r="F15" s="24">
        <v>520</v>
      </c>
      <c r="G15" s="24">
        <v>540</v>
      </c>
      <c r="H15" s="24">
        <v>540</v>
      </c>
    </row>
    <row r="16" spans="1:8" ht="14.1" customHeight="1">
      <c r="A16" s="19">
        <v>6</v>
      </c>
      <c r="B16" s="20">
        <v>359</v>
      </c>
      <c r="C16" s="26" t="s">
        <v>27</v>
      </c>
      <c r="D16" s="27">
        <v>2016</v>
      </c>
      <c r="E16" s="23" t="s">
        <v>28</v>
      </c>
      <c r="F16" s="24">
        <v>536</v>
      </c>
      <c r="G16" s="24">
        <v>510</v>
      </c>
      <c r="H16" s="24">
        <f t="shared" ref="H16:H26" si="0">IF(F16="","",IF(COUNT(F16:G16)&gt;0,MAX(F16:G16),"NM"))</f>
        <v>536</v>
      </c>
    </row>
    <row r="17" spans="1:8" ht="14.1" customHeight="1">
      <c r="A17" s="19">
        <v>7</v>
      </c>
      <c r="B17" s="20">
        <v>639</v>
      </c>
      <c r="C17" s="25" t="s">
        <v>29</v>
      </c>
      <c r="D17" s="19">
        <v>2016</v>
      </c>
      <c r="E17" s="23" t="s">
        <v>20</v>
      </c>
      <c r="F17" s="24">
        <v>474</v>
      </c>
      <c r="G17" s="24">
        <v>520</v>
      </c>
      <c r="H17" s="24">
        <f t="shared" si="0"/>
        <v>520</v>
      </c>
    </row>
    <row r="18" spans="1:8" ht="14.1" customHeight="1">
      <c r="A18" s="19">
        <v>8</v>
      </c>
      <c r="B18" s="20">
        <v>159</v>
      </c>
      <c r="C18" s="23" t="s">
        <v>30</v>
      </c>
      <c r="D18" s="28">
        <v>2017</v>
      </c>
      <c r="E18" s="23" t="s">
        <v>31</v>
      </c>
      <c r="F18" s="24">
        <v>490</v>
      </c>
      <c r="G18" s="24">
        <v>510</v>
      </c>
      <c r="H18" s="24">
        <f t="shared" si="0"/>
        <v>510</v>
      </c>
    </row>
    <row r="19" spans="1:8" ht="14.1" customHeight="1">
      <c r="A19" s="19">
        <v>9</v>
      </c>
      <c r="B19" s="20">
        <v>423</v>
      </c>
      <c r="C19" s="26" t="s">
        <v>32</v>
      </c>
      <c r="D19" s="27">
        <v>2016</v>
      </c>
      <c r="E19" s="23" t="s">
        <v>24</v>
      </c>
      <c r="F19" s="24">
        <v>500</v>
      </c>
      <c r="G19" s="24">
        <v>450</v>
      </c>
      <c r="H19" s="24">
        <f t="shared" si="0"/>
        <v>500</v>
      </c>
    </row>
    <row r="20" spans="1:8" ht="14.1" customHeight="1">
      <c r="A20" s="19">
        <v>10</v>
      </c>
      <c r="B20" s="20">
        <v>411</v>
      </c>
      <c r="C20" s="26" t="s">
        <v>33</v>
      </c>
      <c r="D20" s="27">
        <v>2016</v>
      </c>
      <c r="E20" s="23" t="s">
        <v>34</v>
      </c>
      <c r="F20" s="29">
        <v>426</v>
      </c>
      <c r="G20" s="29">
        <v>500</v>
      </c>
      <c r="H20" s="24">
        <f t="shared" si="0"/>
        <v>500</v>
      </c>
    </row>
    <row r="21" spans="1:8" ht="14.1" customHeight="1">
      <c r="A21" s="19">
        <v>11</v>
      </c>
      <c r="B21" s="20">
        <v>425</v>
      </c>
      <c r="C21" s="26" t="s">
        <v>35</v>
      </c>
      <c r="D21" s="27">
        <v>2017</v>
      </c>
      <c r="E21" s="23" t="s">
        <v>24</v>
      </c>
      <c r="F21" s="24">
        <v>500</v>
      </c>
      <c r="G21" s="24">
        <v>390</v>
      </c>
      <c r="H21" s="24">
        <f t="shared" si="0"/>
        <v>500</v>
      </c>
    </row>
    <row r="22" spans="1:8" ht="14.1" customHeight="1">
      <c r="A22" s="19">
        <v>12</v>
      </c>
      <c r="B22" s="20">
        <v>410</v>
      </c>
      <c r="C22" s="26" t="s">
        <v>36</v>
      </c>
      <c r="D22" s="27">
        <v>2016</v>
      </c>
      <c r="E22" s="23" t="s">
        <v>34</v>
      </c>
      <c r="F22" s="24">
        <v>460</v>
      </c>
      <c r="G22" s="24">
        <v>480</v>
      </c>
      <c r="H22" s="24">
        <f t="shared" si="0"/>
        <v>480</v>
      </c>
    </row>
    <row r="23" spans="1:8" ht="14.1" customHeight="1">
      <c r="A23" s="19">
        <v>13</v>
      </c>
      <c r="B23" s="20">
        <v>358</v>
      </c>
      <c r="C23" s="26" t="s">
        <v>37</v>
      </c>
      <c r="D23" s="27">
        <v>2016</v>
      </c>
      <c r="E23" s="23" t="s">
        <v>28</v>
      </c>
      <c r="F23" s="24">
        <v>425</v>
      </c>
      <c r="G23" s="24">
        <v>480</v>
      </c>
      <c r="H23" s="24">
        <f t="shared" si="0"/>
        <v>480</v>
      </c>
    </row>
    <row r="24" spans="1:8" ht="14.1" customHeight="1">
      <c r="A24" s="19">
        <v>14</v>
      </c>
      <c r="B24" s="20">
        <v>203</v>
      </c>
      <c r="C24" s="26" t="s">
        <v>38</v>
      </c>
      <c r="D24" s="27">
        <v>2017</v>
      </c>
      <c r="E24" s="30" t="s">
        <v>39</v>
      </c>
      <c r="F24" s="24">
        <v>413</v>
      </c>
      <c r="G24" s="24">
        <v>480</v>
      </c>
      <c r="H24" s="24">
        <f t="shared" si="0"/>
        <v>480</v>
      </c>
    </row>
    <row r="25" spans="1:8" ht="14.1" customHeight="1">
      <c r="A25" s="19">
        <v>15</v>
      </c>
      <c r="B25" s="20">
        <v>357</v>
      </c>
      <c r="C25" s="26" t="s">
        <v>40</v>
      </c>
      <c r="D25" s="27">
        <v>2016</v>
      </c>
      <c r="E25" s="23" t="s">
        <v>28</v>
      </c>
      <c r="F25" s="24">
        <v>430</v>
      </c>
      <c r="G25" s="24">
        <v>430</v>
      </c>
      <c r="H25" s="24">
        <f t="shared" si="0"/>
        <v>430</v>
      </c>
    </row>
    <row r="26" spans="1:8" ht="14.1" customHeight="1">
      <c r="A26" s="19">
        <v>16</v>
      </c>
      <c r="B26" s="20">
        <v>202</v>
      </c>
      <c r="C26" s="26" t="s">
        <v>41</v>
      </c>
      <c r="D26" s="27">
        <v>2016</v>
      </c>
      <c r="E26" s="30" t="s">
        <v>39</v>
      </c>
      <c r="F26" s="24">
        <v>370</v>
      </c>
      <c r="G26" s="24">
        <v>410</v>
      </c>
      <c r="H26" s="24">
        <f t="shared" si="0"/>
        <v>410</v>
      </c>
    </row>
    <row r="27" spans="1:8" ht="14.1" customHeight="1"/>
    <row r="28" spans="1:8" ht="14.1" customHeight="1"/>
  </sheetData>
  <sortState xmlns:xlrd2="http://schemas.microsoft.com/office/spreadsheetml/2017/richdata2" ref="B11:H26">
    <sortCondition descending="1" ref="H11:H26"/>
  </sortState>
  <printOptions horizontalCentered="1"/>
  <pageMargins left="0.7" right="0.7" top="0.75" bottom="0.75" header="0.3" footer="0.3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серии</vt:lpstr>
    </vt:vector>
  </TitlesOfParts>
  <Company>National Sports Academy "Vassil Levski"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Petya Petkova</dc:creator>
  <cp:lastModifiedBy>Petya Petkova</cp:lastModifiedBy>
  <cp:lastPrinted>2024-11-24T18:18:00Z</cp:lastPrinted>
  <dcterms:created xsi:type="dcterms:W3CDTF">2019-10-14T13:57:00Z</dcterms:created>
  <dcterms:modified xsi:type="dcterms:W3CDTF">2024-11-27T17:34:41Z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0256451384F54640908AC46E81D61CC0_12</vt:lpwstr>
  </property>
  <property fmtid="{D5CDD505-2E9C-101B-9397-08002B2CF9AE}" pid="3" name="KSOProductBuildVer">
    <vt:lpwstr>1033-12.2.0.18911</vt:lpwstr>
  </property>
</Properties>
</file>